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<sst xmlns="http://schemas.openxmlformats.org/spreadsheetml/2006/main" count="47" uniqueCount="32">
  <si>
    <t>基孔肯雅热、登革热核酸检测试剂及耗材采购项目需求表</t>
  </si>
  <si>
    <t>物品</t>
  </si>
  <si>
    <t>计量单位</t>
  </si>
  <si>
    <t>数量-新</t>
  </si>
  <si>
    <t>预算单价</t>
  </si>
  <si>
    <t>预算总价</t>
  </si>
  <si>
    <t>规格型号</t>
  </si>
  <si>
    <t>主要技术参数要求</t>
  </si>
  <si>
    <t>备注</t>
  </si>
  <si>
    <t>200uL吸嘴</t>
  </si>
  <si>
    <t>盒</t>
  </si>
  <si>
    <t>96支/盒</t>
  </si>
  <si>
    <t>10uL吸嘴</t>
  </si>
  <si>
    <t>核酸提取或纯化试剂</t>
  </si>
  <si>
    <t>预封装A型:32反应/盒</t>
  </si>
  <si>
    <t>适配型号为Smart32达安全自
动核酸提取仪</t>
  </si>
  <si>
    <t xml:space="preserve"> 96T/盒</t>
  </si>
  <si>
    <t>适配型号为BG-Abot-96伯
杰自动核酸提取仪</t>
  </si>
  <si>
    <t>96T/盒</t>
  </si>
  <si>
    <t>适配型号为NPA-96博日自
动核酸提取仪</t>
  </si>
  <si>
    <t>16人份，4板/盒 
64T/盒</t>
  </si>
  <si>
    <t xml:space="preserve">1、通过旋转磁棒、磁吸、转移等动作使磁性颗粒与液体分离，通过裂解、洗涤、洗脱、弃磁珠等步骤后得到高纯度的核酸提取产物； 
2、样本适用性：拭子洗液等；
3、适用仪器：GeneRotex 96全自动核酸提取仪
4、试剂板具有二维码，仪器扫码后可直接运行二维码内的提取程序；
5、包装形式：试剂组分已经预封装在提取耗材的不同孔位内，高温热封贴膜后抽真空包装；
6、配备单排八孔可拆分搅拌套，可独立拆分为八支独立搅拌套：或震荡联管式搅拌套。
</t>
  </si>
  <si>
    <t>基孔肯雅病毒核酸实时荧光PCR检测试剂盒</t>
  </si>
  <si>
    <t>50T/盒</t>
  </si>
  <si>
    <r>
      <rPr>
        <sz val="11"/>
        <color theme="1"/>
        <rFont val="楷体"/>
        <charset val="134"/>
      </rPr>
      <t>1、试剂盒含有完成荧光RT-PCR全过程所需的试剂，选择2通道，1个反应孔检测基孔肯雅病毒、人源性内参。
2、适用于血液、血清、组织等样本提取的核酸检测。
3、最低检测限:500copies/mL。
4、反应检测时间≤45分钟
5、试剂盒组成成分应包括全分装于大单管内的RT-PCR反应液、阳性对照、去RNA酶水（空白对照）等。
6、反应体系为25</t>
    </r>
    <r>
      <rPr>
        <sz val="11"/>
        <color rgb="FF000000"/>
        <rFont val="Arial"/>
        <charset val="134"/>
      </rPr>
      <t>µ</t>
    </r>
    <r>
      <rPr>
        <sz val="11"/>
        <color theme="1"/>
        <rFont val="楷体"/>
        <charset val="134"/>
      </rPr>
      <t xml:space="preserve">L
7、试剂盒有效期：不少于12个月。
</t>
    </r>
  </si>
  <si>
    <t>（16人份/板，4板/盒）96T/盒</t>
  </si>
  <si>
    <t xml:space="preserve">    适配型号为Auto-Pure奥盛自动核酸提取</t>
  </si>
  <si>
    <t>基孔肯雅病毒和登革热病毒双重核酸实时荧光PCR检测试剂盒</t>
  </si>
  <si>
    <r>
      <rPr>
        <sz val="11"/>
        <color theme="1"/>
        <rFont val="楷体"/>
        <charset val="134"/>
      </rPr>
      <t>1、试剂盒含有完成荧光RT-PCR全过程所需的试剂.
2、适用于血液、血清、组织等样本提取的核酸检测。
3、试剂盒组成成分应包括全分装于大单管内的RT-PCR反应液、阳性对照、去RNA酶水（空白对照）等。
4、反应体系为25</t>
    </r>
    <r>
      <rPr>
        <sz val="11"/>
        <color rgb="FF000000"/>
        <rFont val="Arial"/>
        <charset val="134"/>
      </rPr>
      <t>µ</t>
    </r>
    <r>
      <rPr>
        <sz val="11"/>
        <color theme="1"/>
        <rFont val="楷体"/>
        <charset val="134"/>
      </rPr>
      <t xml:space="preserve">L
5、试剂盒有效期：不少于12个月。
</t>
    </r>
  </si>
  <si>
    <t>基孔肯雅病毒（CHIKV）核酸检测质控品</t>
  </si>
  <si>
    <t>6支/盒（1ml/支）</t>
  </si>
  <si>
    <t>适用于基孔肯雅病
毒检测质控品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</si>
</sst>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24"/>
      <name val="宋体"/>
      <charset val="134"/>
    </font>
    <font>
      <sz val="24"/>
      <color indexed="8"/>
      <name val="宋体"/>
      <charset val="134"/>
      <scheme val="minor"/>
    </font>
    <font>
      <b/>
      <sz val="10"/>
      <name val="宋体"/>
      <charset val="134"/>
    </font>
    <font>
      <b/>
      <sz val="10"/>
      <name val="Calibri"/>
      <charset val="134"/>
    </font>
    <font>
      <sz val="11"/>
      <color theme="1"/>
      <name val="楷体"/>
      <charset val="134"/>
    </font>
    <font>
      <sz val="11"/>
      <color rgb="FF333333"/>
      <name val="楷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0" fontId="2" fillId="0" borderId="0" xfId="0" applyFont="1">
      <alignment vertical="center"/>
    </xf>
    <xf numFmtId="49" fontId="3" fillId="0" borderId="1" xfId="0" applyNumberFormat="1" applyFont="1" applyBorder="1" applyAlignment="1" applyProtection="1">
      <alignment horizontal="center" vertical="center" wrapText="1"/>
      <protection hidden="1"/>
    </xf>
    <xf numFmtId="49" fontId="4" fillId="0" borderId="1" xfId="0" applyNumberFormat="1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A1" sqref="A1:H1"/>
    </sheetView>
  </sheetViews>
  <sheetFormatPr defaultColWidth="17" defaultRowHeight="13.5" outlineLevelCol="7"/>
  <cols>
    <col min="6" max="6" width="20.375" customWidth="1"/>
    <col min="7" max="7" width="22.25" customWidth="1"/>
  </cols>
  <sheetData>
    <row r="1" ht="50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 t="s">
        <v>9</v>
      </c>
      <c r="B3" s="6" t="s">
        <v>10</v>
      </c>
      <c r="C3" s="6">
        <v>200</v>
      </c>
      <c r="D3" s="7">
        <v>22</v>
      </c>
      <c r="E3" s="7">
        <f>C3*D3</f>
        <v>4400</v>
      </c>
      <c r="F3" s="6" t="s">
        <v>11</v>
      </c>
      <c r="G3" s="8"/>
      <c r="H3" s="9"/>
    </row>
    <row r="4" ht="25" customHeight="1" spans="1:8">
      <c r="A4" s="5" t="s">
        <v>12</v>
      </c>
      <c r="B4" s="6" t="s">
        <v>10</v>
      </c>
      <c r="C4" s="6">
        <v>200</v>
      </c>
      <c r="D4" s="7">
        <v>22</v>
      </c>
      <c r="E4" s="7">
        <f t="shared" ref="E4:E12" si="0">C4*D4</f>
        <v>4400</v>
      </c>
      <c r="F4" s="6" t="s">
        <v>11</v>
      </c>
      <c r="G4" s="8"/>
      <c r="H4" s="9"/>
    </row>
    <row r="5" ht="40.5" spans="1:8">
      <c r="A5" s="10" t="s">
        <v>13</v>
      </c>
      <c r="B5" s="6" t="s">
        <v>10</v>
      </c>
      <c r="C5" s="6">
        <v>200</v>
      </c>
      <c r="D5" s="7">
        <v>40</v>
      </c>
      <c r="E5" s="7">
        <f t="shared" si="0"/>
        <v>8000</v>
      </c>
      <c r="F5" s="11" t="s">
        <v>14</v>
      </c>
      <c r="G5" s="12" t="s">
        <v>15</v>
      </c>
      <c r="H5" s="9"/>
    </row>
    <row r="6" ht="40.5" spans="1:8">
      <c r="A6" s="5" t="s">
        <v>13</v>
      </c>
      <c r="B6" s="6" t="s">
        <v>10</v>
      </c>
      <c r="C6" s="6">
        <v>160</v>
      </c>
      <c r="D6" s="7">
        <v>195</v>
      </c>
      <c r="E6" s="7">
        <f t="shared" si="0"/>
        <v>31200</v>
      </c>
      <c r="F6" s="6" t="s">
        <v>16</v>
      </c>
      <c r="G6" s="12" t="s">
        <v>17</v>
      </c>
      <c r="H6" s="9"/>
    </row>
    <row r="7" ht="40.5" spans="1:8">
      <c r="A7" s="5" t="s">
        <v>13</v>
      </c>
      <c r="B7" s="6" t="s">
        <v>10</v>
      </c>
      <c r="C7" s="6">
        <v>100</v>
      </c>
      <c r="D7" s="7">
        <v>316</v>
      </c>
      <c r="E7" s="7">
        <f t="shared" si="0"/>
        <v>31600</v>
      </c>
      <c r="F7" s="6" t="s">
        <v>18</v>
      </c>
      <c r="G7" s="12" t="s">
        <v>19</v>
      </c>
      <c r="H7" s="9"/>
    </row>
    <row r="8" ht="310.5" spans="1:8">
      <c r="A8" s="10" t="s">
        <v>13</v>
      </c>
      <c r="B8" s="6" t="s">
        <v>10</v>
      </c>
      <c r="C8" s="6">
        <v>50</v>
      </c>
      <c r="D8" s="7">
        <v>126</v>
      </c>
      <c r="E8" s="7">
        <f t="shared" si="0"/>
        <v>6300</v>
      </c>
      <c r="F8" s="5" t="s">
        <v>20</v>
      </c>
      <c r="G8" s="12" t="s">
        <v>21</v>
      </c>
      <c r="H8" s="9"/>
    </row>
    <row r="9" ht="284.25" spans="1:8">
      <c r="A9" s="10" t="s">
        <v>22</v>
      </c>
      <c r="B9" s="6" t="s">
        <v>10</v>
      </c>
      <c r="C9" s="6">
        <v>50</v>
      </c>
      <c r="D9" s="7">
        <v>800</v>
      </c>
      <c r="E9" s="7">
        <f t="shared" si="0"/>
        <v>40000</v>
      </c>
      <c r="F9" s="11" t="s">
        <v>23</v>
      </c>
      <c r="G9" s="12" t="s">
        <v>24</v>
      </c>
      <c r="H9" s="9"/>
    </row>
    <row r="10" ht="27" spans="1:8">
      <c r="A10" s="10" t="s">
        <v>13</v>
      </c>
      <c r="B10" s="6" t="s">
        <v>10</v>
      </c>
      <c r="C10" s="13">
        <v>50</v>
      </c>
      <c r="D10" s="7">
        <v>192</v>
      </c>
      <c r="E10" s="7">
        <f t="shared" si="0"/>
        <v>9600</v>
      </c>
      <c r="F10" s="10" t="s">
        <v>25</v>
      </c>
      <c r="G10" s="12" t="s">
        <v>26</v>
      </c>
      <c r="H10" s="9"/>
    </row>
    <row r="11" ht="203.25" spans="1:8">
      <c r="A11" s="10" t="s">
        <v>27</v>
      </c>
      <c r="B11" s="6" t="s">
        <v>10</v>
      </c>
      <c r="C11" s="6">
        <v>3</v>
      </c>
      <c r="D11" s="7">
        <v>1920</v>
      </c>
      <c r="E11" s="7">
        <f t="shared" si="0"/>
        <v>5760</v>
      </c>
      <c r="F11" s="11" t="s">
        <v>23</v>
      </c>
      <c r="G11" s="12" t="s">
        <v>28</v>
      </c>
      <c r="H11" s="9"/>
    </row>
    <row r="12" ht="40.5" spans="1:8">
      <c r="A12" s="5" t="s">
        <v>29</v>
      </c>
      <c r="B12" s="6" t="s">
        <v>10</v>
      </c>
      <c r="C12" s="6">
        <v>3</v>
      </c>
      <c r="D12" s="7">
        <v>2540</v>
      </c>
      <c r="E12" s="7">
        <f t="shared" si="0"/>
        <v>7620</v>
      </c>
      <c r="F12" s="6" t="s">
        <v>30</v>
      </c>
      <c r="G12" s="5" t="s">
        <v>31</v>
      </c>
      <c r="H12" s="9"/>
    </row>
  </sheetData>
  <mergeCells count="1">
    <mergeCell ref="A1:H1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甘明锦</cp:lastModifiedBy>
  <dcterms:created xsi:type="dcterms:W3CDTF">2026-08-04T02:14:00Z</dcterms:created>
  <dcterms:modified xsi:type="dcterms:W3CDTF">2026-08-07T00:59:53Z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98658D70529C4CF9905A4E34336E37B8_13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